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SCC\"/>
    </mc:Choice>
  </mc:AlternateContent>
  <xr:revisionPtr revIDLastSave="0" documentId="13_ncr:1_{818647BF-1DCC-4627-BD90-AE40ADAA80E0}" xr6:coauthVersionLast="46" xr6:coauthVersionMax="46" xr10:uidLastSave="{00000000-0000-0000-0000-000000000000}"/>
  <bookViews>
    <workbookView xWindow="-108" yWindow="-108" windowWidth="23256" windowHeight="12576" xr2:uid="{EA9BAD93-7457-4442-B635-BAFF770533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10" i="1" s="1"/>
  <c r="A29" i="1" s="1"/>
</calcChain>
</file>

<file path=xl/sharedStrings.xml><?xml version="1.0" encoding="utf-8"?>
<sst xmlns="http://schemas.openxmlformats.org/spreadsheetml/2006/main" count="37" uniqueCount="37">
  <si>
    <t>RESERVE FUND BALANCE June 30, 2020</t>
  </si>
  <si>
    <t>SPADINA CONDOMINIUM RESERVE FUND STATUS</t>
  </si>
  <si>
    <t>2021 RESERVE FUND FEES 2021</t>
  </si>
  <si>
    <t>Chiller replacement (described by Board as due for imminent failure)</t>
  </si>
  <si>
    <t xml:space="preserve">Resident humidifier replacement (commercial owner demanded removal </t>
  </si>
  <si>
    <t>Cost to repair deck surface unit 402 (causing drainage issues with</t>
  </si>
  <si>
    <t>Caulking (Required to resolve ongoing water damage to units</t>
  </si>
  <si>
    <t>Reserve fund fees 2021-2022</t>
  </si>
  <si>
    <t>PROJECTED RESERVE FUND BALANCE AT June 30, 2022</t>
  </si>
  <si>
    <t>IN ORDER TO REDUCE COSTS (Absence is a serious health hazard)</t>
  </si>
  <si>
    <t>Cost of Reserve Fund Study paid in current year</t>
  </si>
  <si>
    <t>*This will be the lowest Reserve Fund level in the entire history of</t>
  </si>
  <si>
    <t>Air compressor (described by Board as due for imminent failure)</t>
  </si>
  <si>
    <t>from exterior wall leakage)</t>
  </si>
  <si>
    <t>Insurance claim deductible March 2021 occurance</t>
  </si>
  <si>
    <t xml:space="preserve">*Obviously, DRAMATIC increases to monthly fee contributions </t>
  </si>
  <si>
    <t xml:space="preserve">   AND SUBSTANTIAL CASH CALLS WILL BE DEMANDED OF </t>
  </si>
  <si>
    <t xml:space="preserve">   RESIDENTS TO ADDRESS THIS VERY SERIOUS STATUS OF THE  </t>
  </si>
  <si>
    <t>Reserve funds available for 2020-2021 fiscal year</t>
  </si>
  <si>
    <t xml:space="preserve">   the Corporation since its inception in 1977 and  possibly the </t>
  </si>
  <si>
    <t>Residential vestibule (in 2021 budget))</t>
  </si>
  <si>
    <t>Reserve Fund Balance June 30, 2021</t>
  </si>
  <si>
    <t>2021-2022 Contributions</t>
  </si>
  <si>
    <t>Enercon Replacments</t>
  </si>
  <si>
    <t>2021-2022 Budgeted Expenditure- Balconies</t>
  </si>
  <si>
    <t xml:space="preserve">  worst ever of any comparable condominium in Saskatchewan</t>
  </si>
  <si>
    <t>Pool deck and leakage repair</t>
  </si>
  <si>
    <t>UPON COMPLETION OF THE ABOVE ITEMS</t>
  </si>
  <si>
    <t>*Why is the Board obsessed with Bylaw amendments and demanding</t>
  </si>
  <si>
    <t xml:space="preserve">  PERPETUAL assessments for decorating to take place sometime after 2035</t>
  </si>
  <si>
    <t xml:space="preserve">  when our main reserve fund is soon to be depleted? </t>
  </si>
  <si>
    <t>imminent potential for severe water damage)</t>
  </si>
  <si>
    <t xml:space="preserve">  This nonsense must stop immediately. No amendments to our Bylaws</t>
  </si>
  <si>
    <t xml:space="preserve">  should be made until a General Meeting is held to discuss our finances.</t>
  </si>
  <si>
    <t xml:space="preserve">   CORPORATION'S FINANCES. </t>
  </si>
  <si>
    <t>UNDISCLOSED IMMINENT &amp; SHORT TERM OBLIGATIONS 2021-2022</t>
  </si>
  <si>
    <t>Reserve Fund Status 2021-05-15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</si>
</sst>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6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15" fontId="1" fillId="0" borderId="0" xfId="0" applyNumberFormat="1" applyFont="1"/>
    <xf numFmtId="3" fontId="1" fillId="0" borderId="0" xfId="0" applyNumberFormat="1" applyFont="1"/>
    <xf numFmtId="3" fontId="0" fillId="0" borderId="0" xfId="0" applyNumberFormat="1" applyBorder="1"/>
    <xf numFmtId="3" fontId="1" fillId="0" borderId="1" xfId="0" applyNumberFormat="1" applyFont="1" applyBorder="1"/>
    <xf numFmtId="0" fontId="0" fillId="0" borderId="0" xfId="0" applyBorder="1"/>
    <xf numFmtId="44" fontId="1" fillId="0" borderId="0" xfId="1" applyFont="1"/>
    <xf numFmtId="0" fontId="1" fillId="2" borderId="0" xfId="0" applyFont="1" applyFill="1"/>
    <xf numFmtId="0" fontId="0" fillId="0" borderId="0" xfId="0" applyAlignment="1">
      <alignment vertical="center"/>
    </xf>
    <xf numFmtId="15" fontId="1" fillId="2" borderId="0" xfId="0" applyNumberFormat="1" applyFont="1" applyFill="1"/>
    <xf numFmtId="0" fontId="0" fillId="3" borderId="0" xfId="0" applyFill="1"/>
    <xf numFmtId="44" fontId="3" fillId="3" borderId="0" xfId="1" applyFont="1" applyFill="1"/>
    <xf numFmtId="0" fontId="0" fillId="2" borderId="0" xfId="0" applyFill="1"/>
    <xf numFmtId="0" fontId="4" fillId="3" borderId="0" xfId="2" applyFill="1"/>
    <xf numFmtId="0" fontId="4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Reserve%20Fund%20Status%202021-05-1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87A4-C37E-43A2-B657-64848CAD55B2}">
  <dimension ref="A1:P46"/>
  <sheetViews>
    <sheetView tabSelected="1" workbookViewId="0">
      <selection activeCell="S7" sqref="P7:S7"/>
    </sheetView>
  </sheetViews>
  <sheetFormatPr defaultRowHeight="14.4" x14ac:dyDescent="0.3"/>
  <cols>
    <col min="1" max="1" width="12.5546875" customWidth="1"/>
    <col min="3" max="3" width="10.109375" bestFit="1" customWidth="1"/>
    <col min="4" max="4" width="9.88671875" bestFit="1" customWidth="1"/>
  </cols>
  <sheetData>
    <row r="1" spans="1:16" x14ac:dyDescent="0.3">
      <c r="B1" s="11" t="s">
        <v>1</v>
      </c>
      <c r="C1" s="11"/>
      <c r="D1" s="11"/>
      <c r="E1" s="11"/>
      <c r="F1" s="11"/>
    </row>
    <row r="2" spans="1:16" x14ac:dyDescent="0.3">
      <c r="B2" s="11"/>
      <c r="C2" s="13">
        <v>44332</v>
      </c>
      <c r="D2" s="11"/>
      <c r="E2" s="11"/>
      <c r="F2" s="11"/>
      <c r="G2" s="4"/>
    </row>
    <row r="3" spans="1:16" x14ac:dyDescent="0.3">
      <c r="B3" s="4"/>
      <c r="C3" s="4"/>
      <c r="D3" s="5"/>
      <c r="E3" s="4"/>
      <c r="F3" s="4"/>
      <c r="G3" s="4"/>
    </row>
    <row r="4" spans="1:16" x14ac:dyDescent="0.3">
      <c r="A4" s="10">
        <v>160733</v>
      </c>
      <c r="B4" t="s">
        <v>0</v>
      </c>
    </row>
    <row r="5" spans="1:16" x14ac:dyDescent="0.3">
      <c r="A5" s="8">
        <v>75000</v>
      </c>
      <c r="B5" t="s">
        <v>2</v>
      </c>
    </row>
    <row r="6" spans="1:16" x14ac:dyDescent="0.3">
      <c r="A6" s="2">
        <f>SUM(A4:A5)</f>
        <v>235733</v>
      </c>
      <c r="B6" t="s">
        <v>18</v>
      </c>
      <c r="J6" s="9"/>
    </row>
    <row r="7" spans="1:16" x14ac:dyDescent="0.3">
      <c r="A7" s="2"/>
      <c r="P7" s="18" t="s">
        <v>36</v>
      </c>
    </row>
    <row r="8" spans="1:16" x14ac:dyDescent="0.3">
      <c r="A8" s="7">
        <v>-4720</v>
      </c>
      <c r="B8" t="s">
        <v>10</v>
      </c>
    </row>
    <row r="9" spans="1:16" x14ac:dyDescent="0.3">
      <c r="A9" s="3">
        <v>-30000</v>
      </c>
      <c r="B9" t="s">
        <v>20</v>
      </c>
    </row>
    <row r="10" spans="1:16" x14ac:dyDescent="0.3">
      <c r="A10" s="2">
        <f>SUM(A6:A9)</f>
        <v>201013</v>
      </c>
      <c r="B10" t="s">
        <v>21</v>
      </c>
    </row>
    <row r="11" spans="1:16" x14ac:dyDescent="0.3">
      <c r="A11" s="2"/>
    </row>
    <row r="12" spans="1:16" x14ac:dyDescent="0.3">
      <c r="A12" s="6">
        <v>75000</v>
      </c>
      <c r="B12" t="s">
        <v>22</v>
      </c>
    </row>
    <row r="13" spans="1:16" x14ac:dyDescent="0.3">
      <c r="A13" s="2">
        <v>-101900</v>
      </c>
      <c r="B13" t="s">
        <v>24</v>
      </c>
    </row>
    <row r="14" spans="1:16" x14ac:dyDescent="0.3">
      <c r="A14" s="2"/>
    </row>
    <row r="15" spans="1:16" x14ac:dyDescent="0.3">
      <c r="A15" s="1"/>
      <c r="B15" s="4" t="s">
        <v>35</v>
      </c>
      <c r="C15" s="4"/>
      <c r="D15" s="4"/>
      <c r="E15" s="4"/>
    </row>
    <row r="16" spans="1:16" x14ac:dyDescent="0.3">
      <c r="A16" s="2"/>
    </row>
    <row r="17" spans="1:13" x14ac:dyDescent="0.3">
      <c r="A17" s="2">
        <v>-100000</v>
      </c>
      <c r="B17" t="s">
        <v>3</v>
      </c>
      <c r="M17" s="2"/>
    </row>
    <row r="18" spans="1:13" x14ac:dyDescent="0.3">
      <c r="A18" s="2">
        <v>-7000</v>
      </c>
      <c r="B18" t="s">
        <v>12</v>
      </c>
      <c r="M18" s="2"/>
    </row>
    <row r="19" spans="1:13" x14ac:dyDescent="0.3">
      <c r="A19" s="2">
        <v>-20000</v>
      </c>
      <c r="B19" t="s">
        <v>4</v>
      </c>
      <c r="M19" s="2"/>
    </row>
    <row r="20" spans="1:13" x14ac:dyDescent="0.3">
      <c r="B20" t="s">
        <v>9</v>
      </c>
    </row>
    <row r="21" spans="1:13" x14ac:dyDescent="0.3">
      <c r="A21" s="2">
        <v>-20000</v>
      </c>
      <c r="B21" s="2" t="s">
        <v>5</v>
      </c>
      <c r="M21" s="2"/>
    </row>
    <row r="22" spans="1:13" x14ac:dyDescent="0.3">
      <c r="B22" t="s">
        <v>31</v>
      </c>
    </row>
    <row r="23" spans="1:13" x14ac:dyDescent="0.3">
      <c r="A23" s="2">
        <v>-20000</v>
      </c>
      <c r="B23" t="s">
        <v>23</v>
      </c>
      <c r="M23" s="2"/>
    </row>
    <row r="24" spans="1:13" x14ac:dyDescent="0.3">
      <c r="A24" s="7">
        <v>-75000</v>
      </c>
      <c r="B24" t="s">
        <v>6</v>
      </c>
      <c r="M24" s="7"/>
    </row>
    <row r="25" spans="1:13" x14ac:dyDescent="0.3">
      <c r="A25" s="7"/>
      <c r="B25" t="s">
        <v>13</v>
      </c>
      <c r="M25" s="7"/>
    </row>
    <row r="26" spans="1:13" x14ac:dyDescent="0.3">
      <c r="A26" s="7">
        <v>-25000</v>
      </c>
      <c r="B26" t="s">
        <v>14</v>
      </c>
      <c r="M26" s="7"/>
    </row>
    <row r="27" spans="1:13" x14ac:dyDescent="0.3">
      <c r="A27" s="7">
        <v>-30000</v>
      </c>
      <c r="B27" t="s">
        <v>26</v>
      </c>
      <c r="M27" s="7"/>
    </row>
    <row r="28" spans="1:13" x14ac:dyDescent="0.3">
      <c r="A28" s="8">
        <v>75000</v>
      </c>
      <c r="B28" t="s">
        <v>7</v>
      </c>
      <c r="M28" s="12"/>
    </row>
    <row r="29" spans="1:13" x14ac:dyDescent="0.3">
      <c r="A29" s="15">
        <f>SUM(A10:A28)</f>
        <v>-47887</v>
      </c>
      <c r="B29" s="4" t="s">
        <v>8</v>
      </c>
      <c r="C29" s="4"/>
      <c r="D29" s="4"/>
      <c r="E29" s="4"/>
      <c r="F29" s="4"/>
      <c r="G29" s="4"/>
    </row>
    <row r="30" spans="1:13" x14ac:dyDescent="0.3">
      <c r="A30" s="4"/>
      <c r="B30" s="4" t="s">
        <v>27</v>
      </c>
      <c r="C30" s="4"/>
      <c r="D30" s="4"/>
      <c r="E30" s="4"/>
      <c r="F30" s="4"/>
      <c r="G30" s="4"/>
      <c r="M30" s="2"/>
    </row>
    <row r="32" spans="1:13" x14ac:dyDescent="0.3">
      <c r="B32" s="11" t="s">
        <v>11</v>
      </c>
      <c r="C32" s="11"/>
      <c r="D32" s="11"/>
      <c r="E32" s="11"/>
      <c r="F32" s="11"/>
      <c r="G32" s="11"/>
    </row>
    <row r="33" spans="2:8" x14ac:dyDescent="0.3">
      <c r="B33" s="11" t="s">
        <v>19</v>
      </c>
      <c r="C33" s="11"/>
      <c r="D33" s="11"/>
      <c r="E33" s="11"/>
      <c r="F33" s="11"/>
      <c r="G33" s="11"/>
    </row>
    <row r="34" spans="2:8" x14ac:dyDescent="0.3">
      <c r="B34" s="11" t="s">
        <v>25</v>
      </c>
      <c r="C34" s="11"/>
      <c r="D34" s="11"/>
      <c r="E34" s="11"/>
      <c r="F34" s="11"/>
      <c r="G34" s="11"/>
      <c r="H34" s="14"/>
    </row>
    <row r="35" spans="2:8" x14ac:dyDescent="0.3">
      <c r="B35" s="11"/>
      <c r="C35" s="11"/>
      <c r="D35" s="11"/>
      <c r="E35" s="11"/>
      <c r="F35" s="11"/>
      <c r="G35" s="11"/>
      <c r="H35" s="14"/>
    </row>
    <row r="36" spans="2:8" x14ac:dyDescent="0.3">
      <c r="B36" s="11" t="s">
        <v>15</v>
      </c>
      <c r="C36" s="11"/>
      <c r="D36" s="11"/>
      <c r="E36" s="11"/>
      <c r="F36" s="11"/>
      <c r="G36" s="11"/>
    </row>
    <row r="37" spans="2:8" x14ac:dyDescent="0.3">
      <c r="B37" s="11" t="s">
        <v>16</v>
      </c>
      <c r="C37" s="11"/>
      <c r="D37" s="11"/>
      <c r="E37" s="11"/>
      <c r="F37" s="11"/>
      <c r="G37" s="11"/>
    </row>
    <row r="38" spans="2:8" x14ac:dyDescent="0.3">
      <c r="B38" s="11" t="s">
        <v>17</v>
      </c>
      <c r="C38" s="11"/>
      <c r="D38" s="11"/>
      <c r="E38" s="11"/>
      <c r="F38" s="11"/>
      <c r="G38" s="11"/>
    </row>
    <row r="39" spans="2:8" x14ac:dyDescent="0.3">
      <c r="B39" s="11" t="s">
        <v>34</v>
      </c>
      <c r="C39" s="11"/>
      <c r="D39" s="11"/>
      <c r="E39" s="11"/>
      <c r="F39" s="11"/>
      <c r="G39" s="11"/>
    </row>
    <row r="41" spans="2:8" x14ac:dyDescent="0.3">
      <c r="B41" s="11" t="s">
        <v>28</v>
      </c>
      <c r="C41" s="11"/>
      <c r="D41" s="11"/>
      <c r="E41" s="11"/>
      <c r="F41" s="11"/>
      <c r="G41" s="11"/>
      <c r="H41" s="16"/>
    </row>
    <row r="42" spans="2:8" x14ac:dyDescent="0.3">
      <c r="B42" s="11" t="s">
        <v>29</v>
      </c>
      <c r="C42" s="11"/>
      <c r="D42" s="11"/>
      <c r="E42" s="11"/>
      <c r="F42" s="11"/>
      <c r="G42" s="11"/>
      <c r="H42" s="16"/>
    </row>
    <row r="43" spans="2:8" x14ac:dyDescent="0.3">
      <c r="B43" s="11" t="s">
        <v>30</v>
      </c>
      <c r="C43" s="11"/>
      <c r="D43" s="11"/>
      <c r="E43" s="11"/>
      <c r="F43" s="11"/>
      <c r="G43" s="11"/>
      <c r="H43" s="16"/>
    </row>
    <row r="44" spans="2:8" x14ac:dyDescent="0.3">
      <c r="B44" s="11" t="s">
        <v>32</v>
      </c>
      <c r="C44" s="16"/>
      <c r="D44" s="16"/>
      <c r="E44" s="16"/>
      <c r="F44" s="16"/>
      <c r="G44" s="16"/>
      <c r="H44" s="16"/>
    </row>
    <row r="45" spans="2:8" x14ac:dyDescent="0.3">
      <c r="B45" s="11" t="s">
        <v>33</v>
      </c>
      <c r="C45" s="16"/>
      <c r="D45" s="16"/>
      <c r="E45" s="16"/>
      <c r="F45" s="16"/>
      <c r="G45" s="16"/>
      <c r="H45" s="16"/>
    </row>
    <row r="46" spans="2:8" x14ac:dyDescent="0.3">
      <c r="B46" s="17"/>
      <c r="C46" s="14"/>
      <c r="D46" s="14"/>
    </row>
  </sheetData>
  <hyperlinks>
    <hyperlink ref="P7" r:id="rId1" xr:uid="{E05ED652-1178-4D7F-83B6-5128118DD45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2021-05-26T21:05:41Z</cp:lastPrinted>
  <dcterms:created xsi:type="dcterms:W3CDTF">2021-05-13T22:38:01Z</dcterms:created>
  <dcterms:modified xsi:type="dcterms:W3CDTF">2021-05-26T21:31:24Z</dcterms:modified>
</cp:coreProperties>
</file>